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<sst xmlns="http://schemas.openxmlformats.org/spreadsheetml/2006/main" count="212" uniqueCount="71">
  <si>
    <t>海南“聚四方之才”招聘会事业单位考核招聘岗位汇总表</t>
  </si>
  <si>
    <t>序号</t>
  </si>
  <si>
    <t>主管部门或市县</t>
  </si>
  <si>
    <t>单位名称</t>
  </si>
  <si>
    <t>联系人</t>
  </si>
  <si>
    <t>联系电话</t>
  </si>
  <si>
    <t>招聘岗位</t>
  </si>
  <si>
    <t>招聘人数</t>
  </si>
  <si>
    <t>年龄</t>
  </si>
  <si>
    <t>性别</t>
  </si>
  <si>
    <t>学历</t>
  </si>
  <si>
    <t>专业</t>
  </si>
  <si>
    <t>专业技术或职业技能资格</t>
  </si>
  <si>
    <t>其他岗位要求</t>
  </si>
  <si>
    <t>薪酬待遇（万元/年）</t>
  </si>
  <si>
    <t>省直</t>
  </si>
  <si>
    <t>海南热带海洋学院</t>
  </si>
  <si>
    <r>
      <t xml:space="preserve">唐于亮
文 </t>
    </r>
    <r>
      <rPr>
        <sz val="11"/>
        <rFont val="仿宋_GB2312"/>
        <family val="3"/>
      </rPr>
      <t xml:space="preserve"> </t>
    </r>
    <r>
      <rPr>
        <sz val="11"/>
        <rFont val="仿宋_GB2312"/>
        <family val="3"/>
      </rPr>
      <t>斌
付云鹏</t>
    </r>
  </si>
  <si>
    <t>13976135609
13976201188
18184603883</t>
  </si>
  <si>
    <t>专任教师</t>
  </si>
  <si>
    <t>45周岁以下</t>
  </si>
  <si>
    <t>不限</t>
  </si>
  <si>
    <t>博士</t>
  </si>
  <si>
    <t>海洋科学（物理海洋）、海洋科学（海洋化学）及相关专业</t>
  </si>
  <si>
    <t>其中至少有1人须同时具备博士学历、教授职称和博士生导师资格，薪酬面议。</t>
  </si>
  <si>
    <t xml:space="preserve">
根据人才层次提供优厚的引进待遇和薪资待遇，具体详见《海南热带海洋学院人才引进待遇》</t>
  </si>
  <si>
    <t>海洋技术及相关专业/机械电子工程/自动化</t>
  </si>
  <si>
    <t>水产养殖/水产动物营养与饲料学</t>
  </si>
  <si>
    <t>渔业资源/渔业资源评估与管理</t>
  </si>
  <si>
    <t>生物化学与分子生物/海洋生物学/动物学</t>
  </si>
  <si>
    <t>环境工程/环境科学/海洋资源与环境</t>
  </si>
  <si>
    <t>生态学/海洋生态学</t>
  </si>
  <si>
    <t>园艺学</t>
  </si>
  <si>
    <t>食品科学与工程/食品科学</t>
  </si>
  <si>
    <t>航海技术</t>
  </si>
  <si>
    <t>电子信息科学与技术/信息安全</t>
  </si>
  <si>
    <t>通信工程</t>
  </si>
  <si>
    <t>软件工程</t>
  </si>
  <si>
    <t>网络安全</t>
  </si>
  <si>
    <t>大数据/人工智能</t>
  </si>
  <si>
    <t>物理学/光学</t>
  </si>
  <si>
    <t>仪器分析/化学</t>
  </si>
  <si>
    <t>应用数学</t>
  </si>
  <si>
    <t>旅游管理</t>
  </si>
  <si>
    <t>酒店管理</t>
  </si>
  <si>
    <t>会展经济与管理/经济管理</t>
  </si>
  <si>
    <t>博士或高级职称的硕士</t>
  </si>
  <si>
    <t>财务管理/经济管理/市场营销</t>
  </si>
  <si>
    <t>物理管理</t>
  </si>
  <si>
    <t>电子商务/国际贸易</t>
  </si>
  <si>
    <t>海事管理/海上交通工程</t>
  </si>
  <si>
    <t>高级职称的博士</t>
  </si>
  <si>
    <t>中国语言文学（中国现当代文学方向）/中国语言文学（汉语语言文字方向）</t>
  </si>
  <si>
    <t>汉语国际教育</t>
  </si>
  <si>
    <t>新闻与传播学</t>
  </si>
  <si>
    <t>社会学/社会工作</t>
  </si>
  <si>
    <t>民族学</t>
  </si>
  <si>
    <t>国际事务与国际关系</t>
  </si>
  <si>
    <t>俄语</t>
  </si>
  <si>
    <t>其中至少有2人须同时具备博士学历、教授职称和博士生导师资格，薪酬面议。</t>
  </si>
  <si>
    <t>亚非语言文学（泰语方向）/泰语/泰国文学</t>
  </si>
  <si>
    <t>思想政治教育</t>
  </si>
  <si>
    <t>马克思主义中国化</t>
  </si>
  <si>
    <t>马克思主义基本原理</t>
  </si>
  <si>
    <t>作曲</t>
  </si>
  <si>
    <t>音乐研究</t>
  </si>
  <si>
    <t>学前教育</t>
  </si>
  <si>
    <t>心理学（应用心理学方向）</t>
  </si>
  <si>
    <t>文物与博物馆学</t>
  </si>
  <si>
    <t>备注</t>
  </si>
  <si>
    <t>备注：①学历/学位须在2019年7月31日前取得。②经学校考核确认的学科带头人和特殊人才，年龄可适当放宽，学历可适当降低。③经学校考核确认有关专业（方向）可放宽至相近专业（方向）。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</si>
</sst>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1"/>
      <name val="仿宋_GB2312"/>
      <family val="3"/>
    </font>
    <font>
      <sz val="10"/>
      <name val="仿宋_GB2312"/>
      <family val="3"/>
    </font>
    <font>
      <sz val="14"/>
      <name val="黑体"/>
      <family val="3"/>
    </font>
    <font>
      <sz val="20"/>
      <name val="方正小标宋简体"/>
      <family val="4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26" fillId="0" borderId="0">
      <alignment vertical="center"/>
      <protection/>
    </xf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2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176" fontId="1" fillId="0" borderId="10" xfId="62" applyNumberFormat="1" applyFont="1" applyFill="1" applyBorder="1" applyAlignment="1" applyProtection="1">
      <alignment horizontal="center" vertical="center" wrapText="1"/>
      <protection/>
    </xf>
    <xf numFmtId="0" fontId="2" fillId="0" borderId="10" xfId="66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6" applyNumberFormat="1" applyFont="1" applyFill="1" applyBorder="1" applyAlignment="1" applyProtection="1">
      <alignment horizontal="center" vertical="center" wrapText="1" shrinkToFit="1"/>
      <protection/>
    </xf>
    <xf numFmtId="0" fontId="2" fillId="0" borderId="10" xfId="66" applyNumberFormat="1" applyFont="1" applyFill="1" applyBorder="1" applyAlignment="1" applyProtection="1">
      <alignment horizontal="left" vertical="center" wrapText="1" shrinkToFit="1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11" xfId="66" applyNumberFormat="1" applyFont="1" applyFill="1" applyBorder="1" applyAlignment="1" applyProtection="1">
      <alignment horizontal="center" vertical="center" wrapText="1" shrinkToFit="1"/>
      <protection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66" applyNumberFormat="1" applyFont="1" applyFill="1" applyBorder="1" applyAlignment="1" applyProtection="1">
      <alignment horizontal="center" vertical="center" wrapText="1" shrinkToFit="1"/>
      <protection/>
    </xf>
    <xf numFmtId="0" fontId="3" fillId="0" borderId="12" xfId="66" applyNumberFormat="1" applyFont="1" applyFill="1" applyBorder="1" applyAlignment="1" applyProtection="1">
      <alignment horizontal="center" vertical="center" wrapText="1" shrinkToFit="1"/>
      <protection/>
    </xf>
    <xf numFmtId="0" fontId="4" fillId="0" borderId="12" xfId="66" applyNumberFormat="1" applyFont="1" applyFill="1" applyBorder="1" applyAlignment="1" applyProtection="1">
      <alignment horizontal="center" vertical="center" wrapText="1" shrinkToFit="1"/>
      <protection/>
    </xf>
    <xf numFmtId="176" fontId="3" fillId="0" borderId="12" xfId="66" applyNumberFormat="1" applyFont="1" applyFill="1" applyBorder="1" applyAlignment="1" applyProtection="1">
      <alignment horizontal="center" vertical="center" wrapText="1" shrinkToFi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62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67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2" xfId="62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62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62" applyFont="1" applyFill="1" applyBorder="1" applyAlignment="1" applyProtection="1">
      <alignment horizontal="center" vertical="center" wrapText="1"/>
      <protection/>
    </xf>
    <xf numFmtId="0" fontId="3" fillId="0" borderId="12" xfId="67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62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62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66" applyNumberFormat="1" applyFont="1" applyFill="1" applyBorder="1" applyAlignment="1" applyProtection="1">
      <alignment horizontal="center" vertical="center" wrapText="1" shrinkToFit="1"/>
      <protection/>
    </xf>
    <xf numFmtId="0" fontId="3" fillId="0" borderId="10" xfId="64" applyNumberFormat="1" applyFont="1" applyFill="1" applyBorder="1" applyAlignment="1" applyProtection="1">
      <alignment horizontal="center" vertical="center" wrapText="1" shrinkToFit="1"/>
      <protection/>
    </xf>
    <xf numFmtId="0" fontId="3" fillId="0" borderId="10" xfId="62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2" xfId="62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49" fontId="3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15" xfId="62" applyFont="1" applyFill="1" applyBorder="1" applyAlignment="1" applyProtection="1">
      <alignment horizontal="center" vertical="center" wrapText="1"/>
      <protection/>
    </xf>
    <xf numFmtId="49" fontId="3" fillId="0" borderId="15" xfId="62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Sheet1_16" xfId="62"/>
    <cellStyle name="60% - 强调文字颜色 6" xfId="63"/>
    <cellStyle name="常规 2" xfId="64"/>
    <cellStyle name="常规 3" xfId="65"/>
    <cellStyle name="常规_Sheet1" xfId="66"/>
    <cellStyle name="超链接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SheetLayoutView="100" workbookViewId="0" topLeftCell="A1">
      <pane ySplit="2" topLeftCell="A42" activePane="bottomLeft" state="frozen"/>
      <selection pane="bottomLeft" activeCell="C4" sqref="C4:C45"/>
    </sheetView>
  </sheetViews>
  <sheetFormatPr defaultColWidth="9.00390625" defaultRowHeight="15.75" customHeight="1"/>
  <cols>
    <col min="1" max="1" width="4.00390625" style="6" customWidth="1"/>
    <col min="2" max="2" width="10.625" style="6" customWidth="1"/>
    <col min="3" max="3" width="11.50390625" style="6" customWidth="1"/>
    <col min="4" max="4" width="7.375" style="6" customWidth="1"/>
    <col min="5" max="5" width="10.25390625" style="7" customWidth="1"/>
    <col min="6" max="6" width="9.75390625" style="6" customWidth="1"/>
    <col min="7" max="7" width="7.25390625" style="8" customWidth="1"/>
    <col min="8" max="8" width="4.50390625" style="7" customWidth="1"/>
    <col min="9" max="9" width="5.125" style="6" customWidth="1"/>
    <col min="10" max="10" width="6.625" style="6" customWidth="1"/>
    <col min="11" max="11" width="11.25390625" style="6" customWidth="1"/>
    <col min="12" max="12" width="11.00390625" style="6" customWidth="1"/>
    <col min="13" max="13" width="10.25390625" style="6" customWidth="1"/>
    <col min="14" max="14" width="7.25390625" style="9" customWidth="1"/>
    <col min="15" max="16" width="9.00390625" style="6" hidden="1" customWidth="1"/>
    <col min="17" max="253" width="9.00390625" style="6" customWidth="1"/>
    <col min="254" max="16384" width="9.00390625" style="10" customWidth="1"/>
  </cols>
  <sheetData>
    <row r="1" spans="1:2" ht="15.75" customHeight="1">
      <c r="A1" s="11"/>
      <c r="B1" s="11"/>
    </row>
    <row r="2" spans="1:14" ht="30" customHeight="1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65.25" customHeight="1">
      <c r="A3" s="14" t="s">
        <v>1</v>
      </c>
      <c r="B3" s="15" t="s">
        <v>2</v>
      </c>
      <c r="C3" s="16" t="s">
        <v>3</v>
      </c>
      <c r="D3" s="16" t="s">
        <v>4</v>
      </c>
      <c r="E3" s="17" t="s">
        <v>5</v>
      </c>
      <c r="F3" s="16" t="s">
        <v>6</v>
      </c>
      <c r="G3" s="18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40" t="s">
        <v>14</v>
      </c>
    </row>
    <row r="4" spans="1:14" ht="89.25" customHeight="1">
      <c r="A4" s="14">
        <v>16</v>
      </c>
      <c r="B4" s="19" t="s">
        <v>15</v>
      </c>
      <c r="C4" s="20" t="s">
        <v>16</v>
      </c>
      <c r="D4" s="19" t="s">
        <v>17</v>
      </c>
      <c r="E4" s="21" t="s">
        <v>18</v>
      </c>
      <c r="F4" s="22" t="s">
        <v>19</v>
      </c>
      <c r="G4" s="23">
        <v>6</v>
      </c>
      <c r="H4" s="24" t="s">
        <v>20</v>
      </c>
      <c r="I4" s="41" t="s">
        <v>21</v>
      </c>
      <c r="J4" s="42" t="s">
        <v>22</v>
      </c>
      <c r="K4" s="42" t="s">
        <v>23</v>
      </c>
      <c r="L4" s="43" t="s">
        <v>21</v>
      </c>
      <c r="M4" s="19" t="s">
        <v>24</v>
      </c>
      <c r="N4" s="44" t="s">
        <v>25</v>
      </c>
    </row>
    <row r="5" spans="1:14" ht="63" customHeight="1">
      <c r="A5" s="25"/>
      <c r="B5" s="26"/>
      <c r="C5" s="27"/>
      <c r="D5" s="26"/>
      <c r="E5" s="28"/>
      <c r="F5" s="22" t="s">
        <v>19</v>
      </c>
      <c r="G5" s="23">
        <v>5</v>
      </c>
      <c r="H5" s="29"/>
      <c r="I5" s="41" t="s">
        <v>21</v>
      </c>
      <c r="J5" s="42" t="s">
        <v>22</v>
      </c>
      <c r="K5" s="42" t="s">
        <v>26</v>
      </c>
      <c r="L5" s="43" t="s">
        <v>21</v>
      </c>
      <c r="M5" s="45"/>
      <c r="N5" s="46"/>
    </row>
    <row r="6" spans="1:14" ht="48" customHeight="1">
      <c r="A6" s="25"/>
      <c r="B6" s="26"/>
      <c r="C6" s="27"/>
      <c r="D6" s="26"/>
      <c r="E6" s="28"/>
      <c r="F6" s="22" t="s">
        <v>19</v>
      </c>
      <c r="G6" s="23">
        <v>2</v>
      </c>
      <c r="H6" s="29"/>
      <c r="I6" s="41" t="s">
        <v>21</v>
      </c>
      <c r="J6" s="42" t="s">
        <v>22</v>
      </c>
      <c r="K6" s="42" t="s">
        <v>27</v>
      </c>
      <c r="L6" s="43" t="s">
        <v>21</v>
      </c>
      <c r="M6" s="19" t="s">
        <v>24</v>
      </c>
      <c r="N6" s="46"/>
    </row>
    <row r="7" spans="1:14" ht="53.25" customHeight="1">
      <c r="A7" s="25"/>
      <c r="B7" s="26"/>
      <c r="C7" s="27"/>
      <c r="D7" s="26"/>
      <c r="E7" s="28"/>
      <c r="F7" s="22" t="s">
        <v>19</v>
      </c>
      <c r="G7" s="23">
        <v>2</v>
      </c>
      <c r="H7" s="29"/>
      <c r="I7" s="41" t="s">
        <v>21</v>
      </c>
      <c r="J7" s="42" t="s">
        <v>22</v>
      </c>
      <c r="K7" s="42" t="s">
        <v>28</v>
      </c>
      <c r="L7" s="43" t="s">
        <v>21</v>
      </c>
      <c r="M7" s="26"/>
      <c r="N7" s="46"/>
    </row>
    <row r="8" spans="1:14" ht="67.5" customHeight="1">
      <c r="A8" s="25"/>
      <c r="B8" s="26"/>
      <c r="C8" s="27"/>
      <c r="D8" s="26"/>
      <c r="E8" s="28"/>
      <c r="F8" s="22" t="s">
        <v>19</v>
      </c>
      <c r="G8" s="23">
        <v>2</v>
      </c>
      <c r="H8" s="29"/>
      <c r="I8" s="41" t="s">
        <v>21</v>
      </c>
      <c r="J8" s="42" t="s">
        <v>22</v>
      </c>
      <c r="K8" s="42" t="s">
        <v>29</v>
      </c>
      <c r="L8" s="43" t="s">
        <v>21</v>
      </c>
      <c r="M8" s="45"/>
      <c r="N8" s="46"/>
    </row>
    <row r="9" spans="1:14" ht="61.5" customHeight="1">
      <c r="A9" s="25"/>
      <c r="B9" s="26"/>
      <c r="C9" s="27"/>
      <c r="D9" s="26"/>
      <c r="E9" s="28"/>
      <c r="F9" s="22" t="s">
        <v>19</v>
      </c>
      <c r="G9" s="23">
        <v>2</v>
      </c>
      <c r="H9" s="29"/>
      <c r="I9" s="41" t="s">
        <v>21</v>
      </c>
      <c r="J9" s="42" t="s">
        <v>22</v>
      </c>
      <c r="K9" s="42" t="s">
        <v>30</v>
      </c>
      <c r="L9" s="43" t="s">
        <v>21</v>
      </c>
      <c r="M9" s="43"/>
      <c r="N9" s="46"/>
    </row>
    <row r="10" spans="1:14" ht="45" customHeight="1">
      <c r="A10" s="25"/>
      <c r="B10" s="26"/>
      <c r="C10" s="27"/>
      <c r="D10" s="26"/>
      <c r="E10" s="28"/>
      <c r="F10" s="22" t="s">
        <v>19</v>
      </c>
      <c r="G10" s="23">
        <v>2</v>
      </c>
      <c r="H10" s="29"/>
      <c r="I10" s="41" t="s">
        <v>21</v>
      </c>
      <c r="J10" s="42" t="s">
        <v>22</v>
      </c>
      <c r="K10" s="42" t="s">
        <v>31</v>
      </c>
      <c r="L10" s="43" t="s">
        <v>21</v>
      </c>
      <c r="M10" s="43"/>
      <c r="N10" s="46"/>
    </row>
    <row r="11" spans="1:14" ht="25.5" customHeight="1">
      <c r="A11" s="25"/>
      <c r="B11" s="26"/>
      <c r="C11" s="27"/>
      <c r="D11" s="26"/>
      <c r="E11" s="28"/>
      <c r="F11" s="22" t="s">
        <v>19</v>
      </c>
      <c r="G11" s="23">
        <v>2</v>
      </c>
      <c r="H11" s="29"/>
      <c r="I11" s="41" t="s">
        <v>21</v>
      </c>
      <c r="J11" s="42" t="s">
        <v>22</v>
      </c>
      <c r="K11" s="42" t="s">
        <v>32</v>
      </c>
      <c r="L11" s="43" t="s">
        <v>21</v>
      </c>
      <c r="M11" s="43"/>
      <c r="N11" s="46"/>
    </row>
    <row r="12" spans="1:14" ht="48" customHeight="1">
      <c r="A12" s="25"/>
      <c r="B12" s="26"/>
      <c r="C12" s="27"/>
      <c r="D12" s="26"/>
      <c r="E12" s="28"/>
      <c r="F12" s="22" t="s">
        <v>19</v>
      </c>
      <c r="G12" s="23">
        <v>2</v>
      </c>
      <c r="H12" s="29"/>
      <c r="I12" s="41" t="s">
        <v>21</v>
      </c>
      <c r="J12" s="42" t="s">
        <v>22</v>
      </c>
      <c r="K12" s="42" t="s">
        <v>33</v>
      </c>
      <c r="L12" s="43" t="s">
        <v>21</v>
      </c>
      <c r="M12" s="43"/>
      <c r="N12" s="46"/>
    </row>
    <row r="13" spans="1:15" ht="33" customHeight="1">
      <c r="A13" s="25"/>
      <c r="B13" s="26"/>
      <c r="C13" s="27"/>
      <c r="D13" s="26"/>
      <c r="E13" s="28"/>
      <c r="F13" s="22" t="s">
        <v>19</v>
      </c>
      <c r="G13" s="23">
        <v>2</v>
      </c>
      <c r="H13" s="29"/>
      <c r="I13" s="41" t="s">
        <v>21</v>
      </c>
      <c r="J13" s="42" t="s">
        <v>22</v>
      </c>
      <c r="K13" s="42" t="s">
        <v>34</v>
      </c>
      <c r="L13" s="43" t="s">
        <v>21</v>
      </c>
      <c r="M13" s="43"/>
      <c r="N13" s="46"/>
      <c r="O13" s="6">
        <f>SUM(G4:G45)</f>
        <v>68</v>
      </c>
    </row>
    <row r="14" spans="1:14" ht="51" customHeight="1">
      <c r="A14" s="25"/>
      <c r="B14" s="26"/>
      <c r="C14" s="27"/>
      <c r="D14" s="26"/>
      <c r="E14" s="28"/>
      <c r="F14" s="22" t="s">
        <v>19</v>
      </c>
      <c r="G14" s="23">
        <v>2</v>
      </c>
      <c r="H14" s="29"/>
      <c r="I14" s="41" t="s">
        <v>21</v>
      </c>
      <c r="J14" s="42" t="s">
        <v>22</v>
      </c>
      <c r="K14" s="42" t="s">
        <v>35</v>
      </c>
      <c r="L14" s="43" t="s">
        <v>21</v>
      </c>
      <c r="M14" s="43"/>
      <c r="N14" s="46"/>
    </row>
    <row r="15" spans="1:14" ht="31.5" customHeight="1">
      <c r="A15" s="25"/>
      <c r="B15" s="26"/>
      <c r="C15" s="27"/>
      <c r="D15" s="26"/>
      <c r="E15" s="28"/>
      <c r="F15" s="22" t="s">
        <v>19</v>
      </c>
      <c r="G15" s="23">
        <v>2</v>
      </c>
      <c r="H15" s="29"/>
      <c r="I15" s="41" t="s">
        <v>21</v>
      </c>
      <c r="J15" s="42" t="s">
        <v>22</v>
      </c>
      <c r="K15" s="42" t="s">
        <v>36</v>
      </c>
      <c r="L15" s="43" t="s">
        <v>21</v>
      </c>
      <c r="M15" s="43"/>
      <c r="N15" s="46"/>
    </row>
    <row r="16" spans="1:14" ht="27" customHeight="1">
      <c r="A16" s="25"/>
      <c r="B16" s="26"/>
      <c r="C16" s="27"/>
      <c r="D16" s="26"/>
      <c r="E16" s="28"/>
      <c r="F16" s="22" t="s">
        <v>19</v>
      </c>
      <c r="G16" s="23">
        <v>1</v>
      </c>
      <c r="H16" s="29"/>
      <c r="I16" s="41" t="s">
        <v>21</v>
      </c>
      <c r="J16" s="42" t="s">
        <v>22</v>
      </c>
      <c r="K16" s="42" t="s">
        <v>37</v>
      </c>
      <c r="L16" s="43"/>
      <c r="M16" s="19" t="s">
        <v>24</v>
      </c>
      <c r="N16" s="46"/>
    </row>
    <row r="17" spans="1:14" ht="24.75" customHeight="1">
      <c r="A17" s="25"/>
      <c r="B17" s="26"/>
      <c r="C17" s="27"/>
      <c r="D17" s="26"/>
      <c r="E17" s="28"/>
      <c r="F17" s="22" t="s">
        <v>19</v>
      </c>
      <c r="G17" s="23">
        <v>1</v>
      </c>
      <c r="H17" s="29"/>
      <c r="I17" s="41" t="s">
        <v>21</v>
      </c>
      <c r="J17" s="42" t="s">
        <v>22</v>
      </c>
      <c r="K17" s="42" t="s">
        <v>38</v>
      </c>
      <c r="L17" s="43"/>
      <c r="M17" s="26"/>
      <c r="N17" s="46"/>
    </row>
    <row r="18" spans="1:14" ht="69" customHeight="1">
      <c r="A18" s="25"/>
      <c r="B18" s="26"/>
      <c r="C18" s="27"/>
      <c r="D18" s="26"/>
      <c r="E18" s="28"/>
      <c r="F18" s="22" t="s">
        <v>19</v>
      </c>
      <c r="G18" s="23">
        <v>2</v>
      </c>
      <c r="H18" s="29"/>
      <c r="I18" s="41" t="s">
        <v>21</v>
      </c>
      <c r="J18" s="42" t="s">
        <v>22</v>
      </c>
      <c r="K18" s="42" t="s">
        <v>39</v>
      </c>
      <c r="L18" s="43"/>
      <c r="M18" s="45"/>
      <c r="N18" s="46"/>
    </row>
    <row r="19" spans="1:14" ht="32.25" customHeight="1">
      <c r="A19" s="25"/>
      <c r="B19" s="26"/>
      <c r="C19" s="27"/>
      <c r="D19" s="26"/>
      <c r="E19" s="28"/>
      <c r="F19" s="22" t="s">
        <v>19</v>
      </c>
      <c r="G19" s="23">
        <v>1</v>
      </c>
      <c r="H19" s="29"/>
      <c r="I19" s="41" t="s">
        <v>21</v>
      </c>
      <c r="J19" s="42" t="s">
        <v>22</v>
      </c>
      <c r="K19" s="42" t="s">
        <v>40</v>
      </c>
      <c r="L19" s="43"/>
      <c r="M19" s="19" t="s">
        <v>24</v>
      </c>
      <c r="N19" s="46"/>
    </row>
    <row r="20" spans="1:14" ht="36" customHeight="1">
      <c r="A20" s="25"/>
      <c r="B20" s="26"/>
      <c r="C20" s="27"/>
      <c r="D20" s="26"/>
      <c r="E20" s="28"/>
      <c r="F20" s="22" t="s">
        <v>19</v>
      </c>
      <c r="G20" s="23">
        <v>1</v>
      </c>
      <c r="H20" s="29"/>
      <c r="I20" s="41" t="s">
        <v>21</v>
      </c>
      <c r="J20" s="42" t="s">
        <v>22</v>
      </c>
      <c r="K20" s="42" t="s">
        <v>41</v>
      </c>
      <c r="L20" s="43"/>
      <c r="M20" s="26"/>
      <c r="N20" s="46"/>
    </row>
    <row r="21" spans="1:14" ht="60" customHeight="1">
      <c r="A21" s="25"/>
      <c r="B21" s="26"/>
      <c r="C21" s="27"/>
      <c r="D21" s="26"/>
      <c r="E21" s="28"/>
      <c r="F21" s="22" t="s">
        <v>19</v>
      </c>
      <c r="G21" s="23">
        <v>2</v>
      </c>
      <c r="H21" s="29"/>
      <c r="I21" s="41" t="s">
        <v>21</v>
      </c>
      <c r="J21" s="42" t="s">
        <v>22</v>
      </c>
      <c r="K21" s="42" t="s">
        <v>42</v>
      </c>
      <c r="L21" s="43"/>
      <c r="M21" s="45"/>
      <c r="N21" s="46"/>
    </row>
    <row r="22" spans="1:14" ht="32.25" customHeight="1">
      <c r="A22" s="25"/>
      <c r="B22" s="26"/>
      <c r="C22" s="27"/>
      <c r="D22" s="26"/>
      <c r="E22" s="28"/>
      <c r="F22" s="22" t="s">
        <v>19</v>
      </c>
      <c r="G22" s="23">
        <v>1</v>
      </c>
      <c r="H22" s="29"/>
      <c r="I22" s="41" t="s">
        <v>21</v>
      </c>
      <c r="J22" s="42" t="s">
        <v>22</v>
      </c>
      <c r="K22" s="42" t="s">
        <v>43</v>
      </c>
      <c r="L22" s="43" t="s">
        <v>21</v>
      </c>
      <c r="M22" s="43"/>
      <c r="N22" s="46"/>
    </row>
    <row r="23" spans="1:14" ht="30" customHeight="1">
      <c r="A23" s="25"/>
      <c r="B23" s="26"/>
      <c r="C23" s="27"/>
      <c r="D23" s="26"/>
      <c r="E23" s="28"/>
      <c r="F23" s="22" t="s">
        <v>19</v>
      </c>
      <c r="G23" s="23">
        <v>1</v>
      </c>
      <c r="H23" s="29"/>
      <c r="I23" s="41" t="s">
        <v>21</v>
      </c>
      <c r="J23" s="42" t="s">
        <v>22</v>
      </c>
      <c r="K23" s="42" t="s">
        <v>44</v>
      </c>
      <c r="L23" s="43" t="s">
        <v>21</v>
      </c>
      <c r="M23" s="43"/>
      <c r="N23" s="46"/>
    </row>
    <row r="24" spans="1:14" ht="41.25" customHeight="1">
      <c r="A24" s="25"/>
      <c r="B24" s="26"/>
      <c r="C24" s="27"/>
      <c r="D24" s="26"/>
      <c r="E24" s="28"/>
      <c r="F24" s="22" t="s">
        <v>19</v>
      </c>
      <c r="G24" s="23">
        <v>1</v>
      </c>
      <c r="H24" s="29"/>
      <c r="I24" s="41" t="s">
        <v>21</v>
      </c>
      <c r="J24" s="42" t="s">
        <v>22</v>
      </c>
      <c r="K24" s="42" t="s">
        <v>45</v>
      </c>
      <c r="L24" s="43" t="s">
        <v>21</v>
      </c>
      <c r="M24" s="43"/>
      <c r="N24" s="46"/>
    </row>
    <row r="25" spans="1:14" ht="48.75" customHeight="1">
      <c r="A25" s="25"/>
      <c r="B25" s="26"/>
      <c r="C25" s="27"/>
      <c r="D25" s="26"/>
      <c r="E25" s="28"/>
      <c r="F25" s="22" t="s">
        <v>19</v>
      </c>
      <c r="G25" s="23">
        <v>1</v>
      </c>
      <c r="H25" s="29"/>
      <c r="I25" s="41" t="s">
        <v>21</v>
      </c>
      <c r="J25" s="20" t="s">
        <v>46</v>
      </c>
      <c r="K25" s="42" t="s">
        <v>47</v>
      </c>
      <c r="L25" s="43"/>
      <c r="M25" s="19" t="s">
        <v>24</v>
      </c>
      <c r="N25" s="46"/>
    </row>
    <row r="26" spans="1:14" ht="29.25" customHeight="1">
      <c r="A26" s="25"/>
      <c r="B26" s="26"/>
      <c r="C26" s="27"/>
      <c r="D26" s="26"/>
      <c r="E26" s="28"/>
      <c r="F26" s="22" t="s">
        <v>19</v>
      </c>
      <c r="G26" s="23">
        <v>1</v>
      </c>
      <c r="H26" s="29"/>
      <c r="I26" s="41" t="s">
        <v>21</v>
      </c>
      <c r="J26" s="27"/>
      <c r="K26" s="42" t="s">
        <v>48</v>
      </c>
      <c r="L26" s="43"/>
      <c r="M26" s="26"/>
      <c r="N26" s="46"/>
    </row>
    <row r="27" spans="1:14" ht="39.75" customHeight="1">
      <c r="A27" s="25"/>
      <c r="B27" s="26"/>
      <c r="C27" s="27"/>
      <c r="D27" s="26"/>
      <c r="E27" s="28"/>
      <c r="F27" s="22" t="s">
        <v>19</v>
      </c>
      <c r="G27" s="23">
        <v>2</v>
      </c>
      <c r="H27" s="29"/>
      <c r="I27" s="41" t="s">
        <v>21</v>
      </c>
      <c r="J27" s="27"/>
      <c r="K27" s="42" t="s">
        <v>49</v>
      </c>
      <c r="L27" s="43"/>
      <c r="M27" s="26"/>
      <c r="N27" s="46"/>
    </row>
    <row r="28" spans="1:14" ht="46.5" customHeight="1">
      <c r="A28" s="25"/>
      <c r="B28" s="26"/>
      <c r="C28" s="27"/>
      <c r="D28" s="26"/>
      <c r="E28" s="28"/>
      <c r="F28" s="22" t="s">
        <v>19</v>
      </c>
      <c r="G28" s="23">
        <v>2</v>
      </c>
      <c r="H28" s="29"/>
      <c r="I28" s="41" t="s">
        <v>21</v>
      </c>
      <c r="J28" s="47"/>
      <c r="K28" s="42" t="s">
        <v>50</v>
      </c>
      <c r="L28" s="43"/>
      <c r="M28" s="45"/>
      <c r="N28" s="46"/>
    </row>
    <row r="29" spans="1:14" ht="109.5" customHeight="1">
      <c r="A29" s="25"/>
      <c r="B29" s="26"/>
      <c r="C29" s="27"/>
      <c r="D29" s="26"/>
      <c r="E29" s="28"/>
      <c r="F29" s="22" t="s">
        <v>19</v>
      </c>
      <c r="G29" s="23">
        <v>1</v>
      </c>
      <c r="H29" s="29"/>
      <c r="I29" s="41" t="s">
        <v>21</v>
      </c>
      <c r="J29" s="42" t="s">
        <v>51</v>
      </c>
      <c r="K29" s="42" t="s">
        <v>52</v>
      </c>
      <c r="L29" s="43"/>
      <c r="M29" s="43"/>
      <c r="N29" s="46"/>
    </row>
    <row r="30" spans="1:15" ht="35.25" customHeight="1">
      <c r="A30" s="25"/>
      <c r="B30" s="26"/>
      <c r="C30" s="27"/>
      <c r="D30" s="26"/>
      <c r="E30" s="28"/>
      <c r="F30" s="22" t="s">
        <v>19</v>
      </c>
      <c r="G30" s="23">
        <v>1</v>
      </c>
      <c r="H30" s="29"/>
      <c r="I30" s="41" t="s">
        <v>21</v>
      </c>
      <c r="J30" s="42" t="s">
        <v>22</v>
      </c>
      <c r="K30" s="42" t="s">
        <v>53</v>
      </c>
      <c r="L30" s="43"/>
      <c r="M30" s="19" t="s">
        <v>24</v>
      </c>
      <c r="N30" s="46"/>
      <c r="O30" s="6" t="e">
        <f>SUM(#REF!)</f>
        <v>#REF!</v>
      </c>
    </row>
    <row r="31" spans="1:14" ht="40.5" customHeight="1">
      <c r="A31" s="25"/>
      <c r="B31" s="26"/>
      <c r="C31" s="27"/>
      <c r="D31" s="26"/>
      <c r="E31" s="28"/>
      <c r="F31" s="22" t="s">
        <v>19</v>
      </c>
      <c r="G31" s="23">
        <v>1</v>
      </c>
      <c r="H31" s="29"/>
      <c r="I31" s="41" t="s">
        <v>21</v>
      </c>
      <c r="J31" s="42" t="s">
        <v>22</v>
      </c>
      <c r="K31" s="42" t="s">
        <v>54</v>
      </c>
      <c r="L31" s="43"/>
      <c r="M31" s="26"/>
      <c r="N31" s="46"/>
    </row>
    <row r="32" spans="1:14" ht="34.5" customHeight="1">
      <c r="A32" s="25"/>
      <c r="B32" s="26"/>
      <c r="C32" s="27"/>
      <c r="D32" s="26"/>
      <c r="E32" s="28"/>
      <c r="F32" s="22" t="s">
        <v>19</v>
      </c>
      <c r="G32" s="23">
        <v>1</v>
      </c>
      <c r="H32" s="29"/>
      <c r="I32" s="41" t="s">
        <v>21</v>
      </c>
      <c r="J32" s="42" t="s">
        <v>22</v>
      </c>
      <c r="K32" s="42" t="s">
        <v>55</v>
      </c>
      <c r="L32" s="43"/>
      <c r="M32" s="26"/>
      <c r="N32" s="46"/>
    </row>
    <row r="33" spans="1:14" ht="35.25" customHeight="1">
      <c r="A33" s="25"/>
      <c r="B33" s="26"/>
      <c r="C33" s="27"/>
      <c r="D33" s="26"/>
      <c r="E33" s="28"/>
      <c r="F33" s="22" t="s">
        <v>19</v>
      </c>
      <c r="G33" s="23">
        <v>1</v>
      </c>
      <c r="H33" s="29"/>
      <c r="I33" s="41" t="s">
        <v>21</v>
      </c>
      <c r="J33" s="42" t="s">
        <v>22</v>
      </c>
      <c r="K33" s="42" t="s">
        <v>56</v>
      </c>
      <c r="L33" s="43"/>
      <c r="M33" s="26"/>
      <c r="N33" s="46"/>
    </row>
    <row r="34" spans="1:14" ht="36.75" customHeight="1">
      <c r="A34" s="25"/>
      <c r="B34" s="26"/>
      <c r="C34" s="27"/>
      <c r="D34" s="26"/>
      <c r="E34" s="28"/>
      <c r="F34" s="22" t="s">
        <v>19</v>
      </c>
      <c r="G34" s="23">
        <v>1</v>
      </c>
      <c r="H34" s="29"/>
      <c r="I34" s="41" t="s">
        <v>21</v>
      </c>
      <c r="J34" s="42" t="s">
        <v>22</v>
      </c>
      <c r="K34" s="42" t="s">
        <v>57</v>
      </c>
      <c r="L34" s="43"/>
      <c r="M34" s="45"/>
      <c r="N34" s="46"/>
    </row>
    <row r="35" spans="1:14" ht="25.5" customHeight="1">
      <c r="A35" s="25"/>
      <c r="B35" s="26"/>
      <c r="C35" s="27"/>
      <c r="D35" s="26"/>
      <c r="E35" s="28"/>
      <c r="F35" s="22" t="s">
        <v>19</v>
      </c>
      <c r="G35" s="23">
        <v>2</v>
      </c>
      <c r="H35" s="29"/>
      <c r="I35" s="41" t="s">
        <v>21</v>
      </c>
      <c r="J35" s="42" t="s">
        <v>22</v>
      </c>
      <c r="K35" s="42" t="s">
        <v>58</v>
      </c>
      <c r="L35" s="43"/>
      <c r="M35" s="19" t="s">
        <v>59</v>
      </c>
      <c r="N35" s="46"/>
    </row>
    <row r="36" spans="1:14" ht="102" customHeight="1">
      <c r="A36" s="25"/>
      <c r="B36" s="26"/>
      <c r="C36" s="27"/>
      <c r="D36" s="26"/>
      <c r="E36" s="28"/>
      <c r="F36" s="22" t="s">
        <v>19</v>
      </c>
      <c r="G36" s="23">
        <v>2</v>
      </c>
      <c r="H36" s="29"/>
      <c r="I36" s="41" t="s">
        <v>21</v>
      </c>
      <c r="J36" s="42" t="s">
        <v>22</v>
      </c>
      <c r="K36" s="42" t="s">
        <v>60</v>
      </c>
      <c r="L36" s="43"/>
      <c r="M36" s="45"/>
      <c r="N36" s="46"/>
    </row>
    <row r="37" spans="1:15" ht="30.75" customHeight="1">
      <c r="A37" s="25"/>
      <c r="B37" s="26"/>
      <c r="C37" s="27"/>
      <c r="D37" s="26"/>
      <c r="E37" s="28"/>
      <c r="F37" s="22" t="s">
        <v>19</v>
      </c>
      <c r="G37" s="23">
        <v>1</v>
      </c>
      <c r="H37" s="29"/>
      <c r="I37" s="41" t="s">
        <v>21</v>
      </c>
      <c r="J37" s="42" t="s">
        <v>22</v>
      </c>
      <c r="K37" s="42" t="s">
        <v>61</v>
      </c>
      <c r="L37" s="43" t="s">
        <v>21</v>
      </c>
      <c r="M37" s="43"/>
      <c r="N37" s="46"/>
      <c r="O37" s="6" t="e">
        <f>SUM(#REF!)</f>
        <v>#REF!</v>
      </c>
    </row>
    <row r="38" spans="1:14" ht="33.75" customHeight="1">
      <c r="A38" s="25"/>
      <c r="B38" s="26"/>
      <c r="C38" s="27"/>
      <c r="D38" s="26"/>
      <c r="E38" s="28"/>
      <c r="F38" s="22" t="s">
        <v>19</v>
      </c>
      <c r="G38" s="23">
        <v>1</v>
      </c>
      <c r="H38" s="29"/>
      <c r="I38" s="41" t="s">
        <v>21</v>
      </c>
      <c r="J38" s="42" t="s">
        <v>22</v>
      </c>
      <c r="K38" s="42" t="s">
        <v>62</v>
      </c>
      <c r="L38" s="43" t="s">
        <v>21</v>
      </c>
      <c r="M38" s="43"/>
      <c r="N38" s="46"/>
    </row>
    <row r="39" spans="1:14" ht="41.25" customHeight="1">
      <c r="A39" s="25"/>
      <c r="B39" s="26"/>
      <c r="C39" s="27"/>
      <c r="D39" s="26"/>
      <c r="E39" s="28"/>
      <c r="F39" s="22" t="s">
        <v>19</v>
      </c>
      <c r="G39" s="23">
        <v>1</v>
      </c>
      <c r="H39" s="29"/>
      <c r="I39" s="41" t="s">
        <v>21</v>
      </c>
      <c r="J39" s="42" t="s">
        <v>51</v>
      </c>
      <c r="K39" s="42" t="s">
        <v>63</v>
      </c>
      <c r="L39" s="43"/>
      <c r="M39" s="43"/>
      <c r="N39" s="46"/>
    </row>
    <row r="40" spans="1:14" ht="15.75" customHeight="1">
      <c r="A40" s="25"/>
      <c r="B40" s="26"/>
      <c r="C40" s="27"/>
      <c r="D40" s="26"/>
      <c r="E40" s="28"/>
      <c r="F40" s="22" t="s">
        <v>19</v>
      </c>
      <c r="G40" s="23">
        <v>1</v>
      </c>
      <c r="H40" s="29"/>
      <c r="I40" s="41" t="s">
        <v>21</v>
      </c>
      <c r="J40" s="20" t="s">
        <v>46</v>
      </c>
      <c r="K40" s="42" t="s">
        <v>64</v>
      </c>
      <c r="L40" s="43"/>
      <c r="M40" s="19" t="s">
        <v>24</v>
      </c>
      <c r="N40" s="46"/>
    </row>
    <row r="41" spans="1:14" ht="59.25" customHeight="1">
      <c r="A41" s="25"/>
      <c r="B41" s="26"/>
      <c r="C41" s="27"/>
      <c r="D41" s="26"/>
      <c r="E41" s="28"/>
      <c r="F41" s="22" t="s">
        <v>19</v>
      </c>
      <c r="G41" s="23">
        <v>1</v>
      </c>
      <c r="H41" s="29"/>
      <c r="I41" s="41" t="s">
        <v>21</v>
      </c>
      <c r="J41" s="27"/>
      <c r="K41" s="42" t="s">
        <v>56</v>
      </c>
      <c r="L41" s="43"/>
      <c r="M41" s="26"/>
      <c r="N41" s="46"/>
    </row>
    <row r="42" spans="1:14" ht="65.25" customHeight="1">
      <c r="A42" s="25"/>
      <c r="B42" s="26"/>
      <c r="C42" s="27"/>
      <c r="D42" s="26"/>
      <c r="E42" s="28"/>
      <c r="F42" s="22" t="s">
        <v>19</v>
      </c>
      <c r="G42" s="23">
        <v>1</v>
      </c>
      <c r="H42" s="29"/>
      <c r="I42" s="41" t="s">
        <v>21</v>
      </c>
      <c r="J42" s="47"/>
      <c r="K42" s="42" t="s">
        <v>65</v>
      </c>
      <c r="L42" s="43"/>
      <c r="M42" s="45"/>
      <c r="N42" s="46"/>
    </row>
    <row r="43" spans="1:14" ht="63" customHeight="1">
      <c r="A43" s="25"/>
      <c r="B43" s="26"/>
      <c r="C43" s="27"/>
      <c r="D43" s="26"/>
      <c r="E43" s="28"/>
      <c r="F43" s="22" t="s">
        <v>19</v>
      </c>
      <c r="G43" s="23">
        <v>1</v>
      </c>
      <c r="H43" s="29"/>
      <c r="I43" s="41" t="s">
        <v>21</v>
      </c>
      <c r="J43" s="42" t="s">
        <v>46</v>
      </c>
      <c r="K43" s="42" t="s">
        <v>66</v>
      </c>
      <c r="L43" s="43"/>
      <c r="M43" s="19" t="s">
        <v>24</v>
      </c>
      <c r="N43" s="46"/>
    </row>
    <row r="44" spans="1:15" ht="61.5" customHeight="1">
      <c r="A44" s="25"/>
      <c r="B44" s="26"/>
      <c r="C44" s="27"/>
      <c r="D44" s="26"/>
      <c r="E44" s="28"/>
      <c r="F44" s="22" t="s">
        <v>19</v>
      </c>
      <c r="G44" s="23">
        <v>1</v>
      </c>
      <c r="H44" s="29"/>
      <c r="I44" s="41" t="s">
        <v>21</v>
      </c>
      <c r="J44" s="42" t="s">
        <v>46</v>
      </c>
      <c r="K44" s="42" t="s">
        <v>67</v>
      </c>
      <c r="L44" s="43"/>
      <c r="M44" s="26"/>
      <c r="N44" s="46"/>
      <c r="O44" s="6" t="e">
        <f>SUM(#REF!)</f>
        <v>#REF!</v>
      </c>
    </row>
    <row r="45" spans="1:14" ht="36" customHeight="1">
      <c r="A45" s="25"/>
      <c r="B45" s="26"/>
      <c r="C45" s="27"/>
      <c r="D45" s="26"/>
      <c r="E45" s="28"/>
      <c r="F45" s="30" t="s">
        <v>19</v>
      </c>
      <c r="G45" s="23">
        <v>2</v>
      </c>
      <c r="H45" s="31"/>
      <c r="I45" s="41" t="s">
        <v>21</v>
      </c>
      <c r="J45" s="42" t="s">
        <v>22</v>
      </c>
      <c r="K45" s="42" t="s">
        <v>68</v>
      </c>
      <c r="L45" s="43"/>
      <c r="M45" s="45"/>
      <c r="N45" s="48"/>
    </row>
    <row r="46" spans="1:16" ht="28.5" customHeight="1">
      <c r="A46" s="32"/>
      <c r="B46" s="33"/>
      <c r="C46" s="34"/>
      <c r="D46" s="33"/>
      <c r="E46" s="35"/>
      <c r="F46" s="36"/>
      <c r="G46" s="37">
        <f>SUM(G4:G45)</f>
        <v>68</v>
      </c>
      <c r="H46" s="36"/>
      <c r="I46" s="36"/>
      <c r="J46" s="36"/>
      <c r="K46" s="36"/>
      <c r="L46" s="36"/>
      <c r="M46" s="36"/>
      <c r="N46" s="49"/>
      <c r="O46" s="50"/>
      <c r="P46" s="50"/>
    </row>
    <row r="47" spans="1:14" ht="15.75" customHeight="1">
      <c r="A47" s="38" t="s">
        <v>69</v>
      </c>
      <c r="B47" s="38"/>
      <c r="C47" s="39" t="s">
        <v>70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ht="24" customHeight="1">
      <c r="A48" s="38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</sheetData>
  <sheetProtection/>
  <mergeCells count="22">
    <mergeCell ref="A1:B1"/>
    <mergeCell ref="A2:N2"/>
    <mergeCell ref="A4:A46"/>
    <mergeCell ref="B4:B45"/>
    <mergeCell ref="C4:C45"/>
    <mergeCell ref="D4:D45"/>
    <mergeCell ref="E4:E45"/>
    <mergeCell ref="H4:H45"/>
    <mergeCell ref="J25:J28"/>
    <mergeCell ref="J40:J42"/>
    <mergeCell ref="M4:M5"/>
    <mergeCell ref="M6:M8"/>
    <mergeCell ref="M16:M18"/>
    <mergeCell ref="M19:M21"/>
    <mergeCell ref="M25:M28"/>
    <mergeCell ref="M30:M34"/>
    <mergeCell ref="M35:M36"/>
    <mergeCell ref="M40:M42"/>
    <mergeCell ref="M43:M45"/>
    <mergeCell ref="N4:N45"/>
    <mergeCell ref="A47:B48"/>
    <mergeCell ref="C47:N48"/>
  </mergeCells>
  <printOptions/>
  <pageMargins left="0.275" right="0.2361111111111111" top="0.5506944444444445" bottom="0.39305555555555555" header="0.39305555555555555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zoomScaleSheetLayoutView="100" workbookViewId="0" topLeftCell="A1">
      <selection activeCell="D10" sqref="D10"/>
    </sheetView>
  </sheetViews>
  <sheetFormatPr defaultColWidth="9.00390625" defaultRowHeight="14.25"/>
  <sheetData>
    <row r="1" spans="1:4" ht="14.25">
      <c r="A1" s="1">
        <v>1</v>
      </c>
      <c r="B1" s="2">
        <v>1</v>
      </c>
      <c r="C1" s="3"/>
      <c r="D1" s="4">
        <v>3</v>
      </c>
    </row>
    <row r="2" spans="1:4" ht="14.25">
      <c r="A2" s="1">
        <v>2</v>
      </c>
      <c r="B2" s="2">
        <v>3</v>
      </c>
      <c r="C2" s="4"/>
      <c r="D2" s="4">
        <v>2</v>
      </c>
    </row>
    <row r="3" spans="1:4" ht="14.25">
      <c r="A3" s="1">
        <v>1</v>
      </c>
      <c r="B3" s="2">
        <v>1</v>
      </c>
      <c r="C3" s="4"/>
      <c r="D3" s="4">
        <v>1</v>
      </c>
    </row>
    <row r="4" spans="1:4" ht="14.25">
      <c r="A4" s="1">
        <v>1</v>
      </c>
      <c r="B4" s="2">
        <v>1</v>
      </c>
      <c r="C4" s="4"/>
      <c r="D4" s="4">
        <v>1</v>
      </c>
    </row>
    <row r="5" spans="1:4" ht="14.25">
      <c r="A5" s="1">
        <v>2</v>
      </c>
      <c r="B5" s="2">
        <v>2</v>
      </c>
      <c r="C5" s="4"/>
      <c r="D5" s="4">
        <v>1</v>
      </c>
    </row>
    <row r="6" spans="1:4" ht="14.25">
      <c r="A6" s="1">
        <v>1</v>
      </c>
      <c r="B6" s="2">
        <v>1</v>
      </c>
      <c r="C6" s="4"/>
      <c r="D6" s="4">
        <v>1</v>
      </c>
    </row>
    <row r="7" spans="1:4" ht="14.25">
      <c r="A7" s="1">
        <v>2</v>
      </c>
      <c r="B7" s="2">
        <v>1</v>
      </c>
      <c r="C7" s="4"/>
      <c r="D7" s="4">
        <v>1</v>
      </c>
    </row>
    <row r="8" spans="1:4" ht="14.25">
      <c r="A8" s="1">
        <v>1</v>
      </c>
      <c r="B8" s="2">
        <v>1</v>
      </c>
      <c r="C8" s="4"/>
      <c r="D8">
        <v>3</v>
      </c>
    </row>
    <row r="9" spans="1:4" ht="14.25">
      <c r="A9" s="1">
        <v>1</v>
      </c>
      <c r="B9" s="5">
        <v>1</v>
      </c>
      <c r="D9">
        <f>SUM(D1:D8)</f>
        <v>13</v>
      </c>
    </row>
    <row r="10" spans="1:2" ht="14.25">
      <c r="A10" s="1">
        <v>1</v>
      </c>
      <c r="B10" s="5">
        <v>1</v>
      </c>
    </row>
    <row r="11" spans="1:2" ht="14.25">
      <c r="A11" s="1">
        <v>2</v>
      </c>
      <c r="B11" s="5">
        <v>1</v>
      </c>
    </row>
    <row r="12" spans="1:2" ht="14.25">
      <c r="A12" s="1">
        <v>1</v>
      </c>
      <c r="B12" s="5">
        <v>1</v>
      </c>
    </row>
    <row r="13" spans="1:2" ht="14.25">
      <c r="A13" s="1">
        <v>1</v>
      </c>
      <c r="B13" s="5">
        <v>1</v>
      </c>
    </row>
    <row r="14" spans="1:2" ht="14.25">
      <c r="A14" s="1">
        <v>1</v>
      </c>
      <c r="B14" s="5">
        <v>2</v>
      </c>
    </row>
    <row r="15" spans="1:2" ht="14.25">
      <c r="A15" s="1">
        <v>1</v>
      </c>
      <c r="B15" s="5">
        <v>4</v>
      </c>
    </row>
    <row r="16" spans="1:2" ht="14.25">
      <c r="A16" s="1">
        <v>1</v>
      </c>
      <c r="B16" s="5">
        <v>2</v>
      </c>
    </row>
    <row r="17" spans="1:2" ht="14.25">
      <c r="A17" s="1">
        <v>1</v>
      </c>
      <c r="B17" s="5">
        <v>1</v>
      </c>
    </row>
    <row r="18" spans="1:2" ht="14.25">
      <c r="A18" s="1">
        <v>1</v>
      </c>
      <c r="B18" s="5">
        <v>1</v>
      </c>
    </row>
    <row r="19" spans="1:2" ht="14.25">
      <c r="A19" s="1">
        <v>1</v>
      </c>
      <c r="B19" s="5">
        <v>1</v>
      </c>
    </row>
    <row r="20" spans="1:2" ht="14.25">
      <c r="A20" s="1">
        <v>1</v>
      </c>
      <c r="B20" s="5">
        <v>1</v>
      </c>
    </row>
    <row r="21" spans="1:2" ht="14.25">
      <c r="A21" s="1">
        <v>1</v>
      </c>
      <c r="B21" s="5">
        <v>1</v>
      </c>
    </row>
    <row r="22" spans="1:2" ht="14.25">
      <c r="A22" s="1">
        <v>1</v>
      </c>
      <c r="B22" s="5">
        <v>1</v>
      </c>
    </row>
    <row r="23" spans="1:2" ht="14.25">
      <c r="A23" s="1">
        <v>1</v>
      </c>
      <c r="B23" s="5">
        <v>1</v>
      </c>
    </row>
    <row r="24" spans="1:2" ht="14.25">
      <c r="A24" s="1">
        <v>1</v>
      </c>
      <c r="B24" s="5">
        <v>1</v>
      </c>
    </row>
    <row r="25" spans="1:2" ht="14.25">
      <c r="A25" s="1">
        <v>1</v>
      </c>
      <c r="B25" s="5">
        <v>3</v>
      </c>
    </row>
    <row r="26" spans="1:2" ht="14.25">
      <c r="A26" s="1">
        <v>1</v>
      </c>
      <c r="B26" s="5">
        <v>2</v>
      </c>
    </row>
    <row r="27" spans="1:2" ht="14.25">
      <c r="A27" s="1">
        <v>1</v>
      </c>
      <c r="B27" s="5">
        <v>3</v>
      </c>
    </row>
    <row r="28" spans="1:2" ht="14.25">
      <c r="A28" s="1">
        <v>1</v>
      </c>
      <c r="B28" s="5">
        <v>2</v>
      </c>
    </row>
    <row r="29" spans="1:2" ht="14.25">
      <c r="A29" s="1">
        <v>1</v>
      </c>
      <c r="B29" s="5">
        <v>2</v>
      </c>
    </row>
    <row r="30" spans="1:2" ht="14.25">
      <c r="A30" s="1">
        <v>1</v>
      </c>
      <c r="B30" s="5">
        <v>2</v>
      </c>
    </row>
    <row r="31" spans="1:2" ht="14.25">
      <c r="A31" s="1">
        <v>1</v>
      </c>
      <c r="B31" s="5">
        <v>5</v>
      </c>
    </row>
    <row r="32" spans="1:2" ht="14.25">
      <c r="A32" s="1">
        <v>1</v>
      </c>
      <c r="B32" s="5">
        <v>1</v>
      </c>
    </row>
    <row r="33" spans="1:2" ht="14.25">
      <c r="A33" s="1">
        <v>1</v>
      </c>
      <c r="B33" s="5">
        <v>1</v>
      </c>
    </row>
    <row r="34" spans="1:2" ht="14.25">
      <c r="A34" s="1">
        <v>1</v>
      </c>
      <c r="B34" s="5">
        <v>1</v>
      </c>
    </row>
    <row r="35" spans="1:2" ht="14.25">
      <c r="A35">
        <f>SUM(A1:A34)</f>
        <v>38</v>
      </c>
      <c r="B35" s="5">
        <v>1</v>
      </c>
    </row>
    <row r="36" ht="14.25">
      <c r="B36" s="5">
        <v>1</v>
      </c>
    </row>
    <row r="37" ht="14.25">
      <c r="B37" s="4">
        <v>1</v>
      </c>
    </row>
    <row r="38" ht="14.25">
      <c r="B38" s="4">
        <v>5</v>
      </c>
    </row>
    <row r="39" ht="14.25">
      <c r="B39" s="4">
        <v>1</v>
      </c>
    </row>
    <row r="40" ht="14.25">
      <c r="B40" s="4">
        <v>1</v>
      </c>
    </row>
    <row r="41" ht="14.25">
      <c r="B41" s="4">
        <v>1</v>
      </c>
    </row>
    <row r="42" ht="14.25">
      <c r="B42" s="4">
        <v>1</v>
      </c>
    </row>
    <row r="43" ht="14.25">
      <c r="B43" s="4">
        <v>3</v>
      </c>
    </row>
    <row r="44" ht="14.25">
      <c r="B44" s="4">
        <v>3</v>
      </c>
    </row>
    <row r="45" ht="14.25">
      <c r="B45" s="4">
        <v>3</v>
      </c>
    </row>
    <row r="46" ht="14.25">
      <c r="B46" s="4">
        <v>1</v>
      </c>
    </row>
    <row r="47" ht="14.25">
      <c r="B47" s="4">
        <v>1</v>
      </c>
    </row>
    <row r="48" ht="14.25">
      <c r="B48" s="4">
        <v>1</v>
      </c>
    </row>
    <row r="49" ht="14.25">
      <c r="B49" s="4">
        <v>1</v>
      </c>
    </row>
    <row r="50" ht="14.25">
      <c r="B50" s="4">
        <v>1</v>
      </c>
    </row>
    <row r="51" ht="14.25">
      <c r="B51" s="4">
        <v>1</v>
      </c>
    </row>
    <row r="52" ht="14.25">
      <c r="B52" s="4">
        <v>1</v>
      </c>
    </row>
    <row r="53" ht="14.25">
      <c r="B53" s="4">
        <v>1</v>
      </c>
    </row>
    <row r="54" ht="14.25">
      <c r="B54" s="4">
        <v>3</v>
      </c>
    </row>
    <row r="55" ht="14.25">
      <c r="B55" s="4">
        <v>2</v>
      </c>
    </row>
    <row r="56" ht="14.25">
      <c r="B56" s="4">
        <v>1</v>
      </c>
    </row>
    <row r="57" ht="14.25">
      <c r="B57" s="4">
        <v>2</v>
      </c>
    </row>
    <row r="58" ht="14.25">
      <c r="B58" s="4">
        <v>1</v>
      </c>
    </row>
    <row r="59" ht="14.25">
      <c r="B59" s="4">
        <v>1</v>
      </c>
    </row>
    <row r="60" ht="14.25">
      <c r="B60" s="4">
        <v>2</v>
      </c>
    </row>
    <row r="61" ht="14.25">
      <c r="B61" s="4">
        <v>8</v>
      </c>
    </row>
    <row r="62" ht="14.25">
      <c r="B62" s="4">
        <v>3</v>
      </c>
    </row>
    <row r="63" ht="14.25">
      <c r="B63" s="4">
        <v>1</v>
      </c>
    </row>
    <row r="64" ht="14.25">
      <c r="B64" s="4">
        <v>1</v>
      </c>
    </row>
    <row r="65" ht="14.25">
      <c r="B65" s="4">
        <v>1</v>
      </c>
    </row>
    <row r="66" ht="14.25">
      <c r="B66" s="4">
        <v>1</v>
      </c>
    </row>
    <row r="67" ht="14.25">
      <c r="B67" s="4">
        <v>1</v>
      </c>
    </row>
    <row r="68" ht="14.25">
      <c r="B68" s="4">
        <v>2</v>
      </c>
    </row>
    <row r="69" ht="14.25">
      <c r="B69" s="4">
        <v>1</v>
      </c>
    </row>
    <row r="70" ht="14.25">
      <c r="B70" s="4">
        <v>2</v>
      </c>
    </row>
    <row r="71" ht="14.25">
      <c r="B71" s="4">
        <v>2</v>
      </c>
    </row>
    <row r="72" ht="14.25">
      <c r="B72" s="4">
        <v>1</v>
      </c>
    </row>
    <row r="73" ht="14.25">
      <c r="B73" s="4">
        <v>2</v>
      </c>
    </row>
    <row r="74" ht="14.25">
      <c r="B74" s="4">
        <v>2</v>
      </c>
    </row>
    <row r="75" ht="14.25">
      <c r="B75" s="4">
        <v>1</v>
      </c>
    </row>
    <row r="76" ht="14.25">
      <c r="B76" s="4">
        <v>2</v>
      </c>
    </row>
    <row r="77" ht="14.25">
      <c r="B77" s="4">
        <v>1</v>
      </c>
    </row>
    <row r="78" ht="14.25">
      <c r="B78" s="4">
        <v>2</v>
      </c>
    </row>
    <row r="79" ht="14.25">
      <c r="B79" s="4">
        <v>1</v>
      </c>
    </row>
    <row r="80" ht="14.25">
      <c r="B80">
        <f>SUM(B1:B79)</f>
        <v>130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579">
      <selection activeCell="A579" sqref="A1:IV16384"/>
    </sheetView>
  </sheetViews>
  <sheetFormatPr defaultColWidth="9.00390625" defaultRowHeight="14.25"/>
  <cols>
    <col min="4" max="4" width="12.625" style="0" bestFit="1" customWidth="1"/>
  </cols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2018-11-06T11:56:21Z</cp:lastPrinted>
  <dcterms:created xsi:type="dcterms:W3CDTF">2018-10-31T22:26:55Z</dcterms:created>
  <dcterms:modified xsi:type="dcterms:W3CDTF">2019-03-19T02:10:07Z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